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940" windowHeight="118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<sst xmlns="http://schemas.openxmlformats.org/spreadsheetml/2006/main" count="39" uniqueCount="15">
  <si>
    <t>合計面積：</t>
  </si>
  <si>
    <t>件　名</t>
  </si>
  <si>
    <t>垂線</t>
  </si>
  <si>
    <t>面積</t>
  </si>
  <si>
    <t>辺 ａ</t>
  </si>
  <si>
    <t>辺 ｂ</t>
  </si>
  <si>
    <t>辺 ｃ</t>
  </si>
  <si>
    <t/>
  </si>
  <si>
    <t>　辺 ｃ</t>
  </si>
  <si>
    <t>　辺 ｂ</t>
  </si>
  <si>
    <t xml:space="preserve">   垂線</t>
  </si>
  <si>
    <t>№</t>
  </si>
  <si>
    <t>ヘロンの公式による面積計算表</t>
  </si>
  <si>
    <t>三角形の辺の長さ</t>
  </si>
  <si>
    <t>1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</si>
</sst>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0_ "/>
    <numFmt numFmtId="186" formatCode="0.000000_ "/>
    <numFmt numFmtId="187" formatCode="#,##0.0000_ "/>
    <numFmt numFmtId="188" formatCode="0_);[Red]\(0\)"/>
    <numFmt numFmtId="189" formatCode="0.00_);[Red]\(0.00\)"/>
    <numFmt numFmtId="190" formatCode="0.000000000_ "/>
    <numFmt numFmtId="191" formatCode="0.0000000000_ "/>
    <numFmt numFmtId="192" formatCode="0.00000000_ "/>
    <numFmt numFmtId="193" formatCode="0.0000000_ "/>
    <numFmt numFmtId="194" formatCode="0;0"/>
    <numFmt numFmtId="195" formatCode="0;0;"/>
    <numFmt numFmtId="196" formatCode="0;0.0;"/>
    <numFmt numFmtId="197" formatCode="0;0.00;"/>
    <numFmt numFmtId="198" formatCode="0;0.000;"/>
    <numFmt numFmtId="199" formatCode="0;0.0000;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20"/>
      <name val="ＭＳ Ｐゴシック"/>
      <family val="3"/>
    </font>
    <font>
      <sz val="11"/>
      <color indexed="18"/>
      <name val="ＭＳ Ｐゴシック"/>
      <family val="3"/>
    </font>
    <font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b/>
      <sz val="14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 style="hair"/>
      <top style="medium"/>
      <bottom>
        <color indexed="63"/>
      </bottom>
    </border>
    <border>
      <left style="hair"/>
      <right style="thick"/>
      <top style="medium"/>
      <bottom>
        <color indexed="63"/>
      </bottom>
    </border>
    <border>
      <left style="thick"/>
      <right style="hair"/>
      <top>
        <color indexed="63"/>
      </top>
      <bottom style="hair"/>
    </border>
    <border>
      <left style="thick"/>
      <right style="hair"/>
      <top style="hair"/>
      <bottom style="hair"/>
    </border>
    <border>
      <left style="thick"/>
      <right style="hair"/>
      <top style="hair"/>
      <bottom style="thin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thick"/>
      <top>
        <color indexed="63"/>
      </top>
      <bottom style="double"/>
    </border>
    <border>
      <left style="hair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thick"/>
      <top>
        <color indexed="63"/>
      </top>
      <bottom style="hair"/>
    </border>
    <border>
      <left style="hair"/>
      <right style="thick"/>
      <top style="hair"/>
      <bottom style="thin"/>
    </border>
    <border>
      <left style="hair"/>
      <right style="thick"/>
      <top style="hair"/>
      <bottom style="medium"/>
    </border>
    <border>
      <left style="medium"/>
      <right style="thick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>
      <alignment vertical="center"/>
    </xf>
    <xf numFmtId="0" fontId="4" fillId="0" borderId="0" xfId="16" applyAlignment="1">
      <alignment/>
    </xf>
    <xf numFmtId="0" fontId="5" fillId="0" borderId="0" xfId="0" applyFont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top"/>
      <protection hidden="1"/>
    </xf>
    <xf numFmtId="0" fontId="0" fillId="0" borderId="2" xfId="0" applyFont="1" applyBorder="1" applyAlignment="1" applyProtection="1">
      <alignment horizontal="center" vertical="center"/>
      <protection locked="0"/>
    </xf>
    <xf numFmtId="187" fontId="0" fillId="0" borderId="3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hidden="1"/>
    </xf>
    <xf numFmtId="0" fontId="2" fillId="0" borderId="4" xfId="0" applyFont="1" applyBorder="1" applyAlignment="1" applyProtection="1">
      <alignment vertical="center"/>
      <protection hidden="1"/>
    </xf>
    <xf numFmtId="0" fontId="2" fillId="0" borderId="5" xfId="0" applyFont="1" applyBorder="1" applyAlignment="1" applyProtection="1">
      <alignment vertical="center"/>
      <protection hidden="1"/>
    </xf>
    <xf numFmtId="0" fontId="2" fillId="0" borderId="6" xfId="0" applyFont="1" applyBorder="1" applyAlignment="1" applyProtection="1">
      <alignment vertical="center"/>
      <protection hidden="1"/>
    </xf>
    <xf numFmtId="0" fontId="2" fillId="0" borderId="7" xfId="0" applyFont="1" applyBorder="1" applyAlignment="1" applyProtection="1">
      <alignment vertical="center"/>
      <protection hidden="1"/>
    </xf>
    <xf numFmtId="49" fontId="7" fillId="0" borderId="8" xfId="0" applyNumberFormat="1" applyFont="1" applyBorder="1" applyAlignment="1" applyProtection="1">
      <alignment vertical="center"/>
      <protection locked="0"/>
    </xf>
    <xf numFmtId="187" fontId="9" fillId="0" borderId="8" xfId="0" applyNumberFormat="1" applyFont="1" applyBorder="1" applyAlignment="1" applyProtection="1">
      <alignment vertical="center"/>
      <protection locked="0"/>
    </xf>
    <xf numFmtId="187" fontId="2" fillId="0" borderId="8" xfId="0" applyNumberFormat="1" applyFont="1" applyBorder="1" applyAlignment="1" applyProtection="1">
      <alignment vertical="center"/>
      <protection hidden="1"/>
    </xf>
    <xf numFmtId="0" fontId="2" fillId="0" borderId="8" xfId="0" applyNumberFormat="1" applyFont="1" applyBorder="1" applyAlignment="1" applyProtection="1">
      <alignment horizontal="right" vertical="center"/>
      <protection hidden="1"/>
    </xf>
    <xf numFmtId="0" fontId="2" fillId="0" borderId="9" xfId="0" applyFont="1" applyBorder="1" applyAlignment="1" applyProtection="1">
      <alignment vertical="center"/>
      <protection hidden="1"/>
    </xf>
    <xf numFmtId="49" fontId="7" fillId="0" borderId="0" xfId="0" applyNumberFormat="1" applyFont="1" applyBorder="1" applyAlignment="1" applyProtection="1">
      <alignment vertical="center"/>
      <protection locked="0"/>
    </xf>
    <xf numFmtId="187" fontId="9" fillId="0" borderId="0" xfId="0" applyNumberFormat="1" applyFont="1" applyBorder="1" applyAlignment="1" applyProtection="1">
      <alignment vertical="center"/>
      <protection locked="0"/>
    </xf>
    <xf numFmtId="187" fontId="2" fillId="0" borderId="0" xfId="0" applyNumberFormat="1" applyFont="1" applyBorder="1" applyAlignment="1" applyProtection="1">
      <alignment vertical="center"/>
      <protection hidden="1"/>
    </xf>
    <xf numFmtId="188" fontId="2" fillId="0" borderId="0" xfId="0" applyNumberFormat="1" applyFont="1" applyBorder="1" applyAlignment="1" applyProtection="1">
      <alignment/>
      <protection hidden="1"/>
    </xf>
    <xf numFmtId="189" fontId="2" fillId="0" borderId="1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 vertical="center"/>
      <protection hidden="1"/>
    </xf>
    <xf numFmtId="49" fontId="7" fillId="0" borderId="1" xfId="0" applyNumberFormat="1" applyFont="1" applyBorder="1" applyAlignment="1" applyProtection="1">
      <alignment vertical="center"/>
      <protection locked="0"/>
    </xf>
    <xf numFmtId="187" fontId="9" fillId="0" borderId="1" xfId="0" applyNumberFormat="1" applyFont="1" applyBorder="1" applyAlignment="1" applyProtection="1">
      <alignment vertical="center"/>
      <protection locked="0"/>
    </xf>
    <xf numFmtId="187" fontId="2" fillId="0" borderId="1" xfId="0" applyNumberFormat="1" applyFont="1" applyBorder="1" applyAlignment="1" applyProtection="1">
      <alignment vertical="center"/>
      <protection hidden="1"/>
    </xf>
    <xf numFmtId="188" fontId="2" fillId="0" borderId="1" xfId="0" applyNumberFormat="1" applyFont="1" applyBorder="1" applyAlignment="1" applyProtection="1">
      <alignment/>
      <protection hidden="1"/>
    </xf>
    <xf numFmtId="189" fontId="2" fillId="0" borderId="12" xfId="0" applyNumberFormat="1" applyFont="1" applyBorder="1" applyAlignment="1" applyProtection="1">
      <alignment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0" fillId="0" borderId="14" xfId="0" applyFont="1" applyBorder="1" applyAlignment="1" applyProtection="1">
      <alignment horizontal="center" vertical="center"/>
      <protection hidden="1"/>
    </xf>
    <xf numFmtId="0" fontId="0" fillId="0" borderId="7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2" borderId="23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2" borderId="24" xfId="0" applyFont="1" applyFill="1" applyBorder="1" applyAlignment="1" applyProtection="1">
      <alignment vertical="center"/>
      <protection locked="0"/>
    </xf>
    <xf numFmtId="49" fontId="7" fillId="2" borderId="25" xfId="0" applyNumberFormat="1" applyFont="1" applyFill="1" applyBorder="1" applyAlignment="1" applyProtection="1">
      <alignment vertical="center"/>
      <protection locked="0"/>
    </xf>
    <xf numFmtId="49" fontId="7" fillId="2" borderId="26" xfId="0" applyNumberFormat="1" applyFont="1" applyFill="1" applyBorder="1" applyAlignment="1" applyProtection="1">
      <alignment vertical="center"/>
      <protection locked="0"/>
    </xf>
    <xf numFmtId="49" fontId="7" fillId="2" borderId="27" xfId="0" applyNumberFormat="1" applyFont="1" applyFill="1" applyBorder="1" applyAlignment="1" applyProtection="1">
      <alignment vertical="center"/>
      <protection locked="0"/>
    </xf>
    <xf numFmtId="187" fontId="2" fillId="0" borderId="0" xfId="0" applyNumberFormat="1" applyFont="1" applyBorder="1" applyAlignment="1" applyProtection="1">
      <alignment vertical="center"/>
      <protection hidden="1"/>
    </xf>
    <xf numFmtId="187" fontId="2" fillId="0" borderId="0" xfId="0" applyNumberFormat="1" applyFont="1" applyBorder="1" applyAlignment="1" applyProtection="1">
      <alignment vertical="center"/>
      <protection locked="0"/>
    </xf>
    <xf numFmtId="187" fontId="9" fillId="2" borderId="28" xfId="0" applyNumberFormat="1" applyFont="1" applyFill="1" applyBorder="1" applyAlignment="1" applyProtection="1">
      <alignment horizontal="right" vertical="center"/>
      <protection locked="0"/>
    </xf>
    <xf numFmtId="187" fontId="9" fillId="2" borderId="25" xfId="0" applyNumberFormat="1" applyFont="1" applyFill="1" applyBorder="1" applyAlignment="1" applyProtection="1">
      <alignment horizontal="right" vertical="center"/>
      <protection locked="0"/>
    </xf>
    <xf numFmtId="187" fontId="9" fillId="2" borderId="29" xfId="0" applyNumberFormat="1" applyFont="1" applyFill="1" applyBorder="1" applyAlignment="1" applyProtection="1">
      <alignment horizontal="right" vertical="center"/>
      <protection locked="0"/>
    </xf>
    <xf numFmtId="187" fontId="9" fillId="2" borderId="26" xfId="0" applyNumberFormat="1" applyFont="1" applyFill="1" applyBorder="1" applyAlignment="1" applyProtection="1">
      <alignment horizontal="right" vertical="center"/>
      <protection locked="0"/>
    </xf>
    <xf numFmtId="187" fontId="9" fillId="2" borderId="30" xfId="0" applyNumberFormat="1" applyFont="1" applyFill="1" applyBorder="1" applyAlignment="1" applyProtection="1">
      <alignment horizontal="right" vertical="center"/>
      <protection locked="0"/>
    </xf>
    <xf numFmtId="187" fontId="9" fillId="2" borderId="27" xfId="0" applyNumberFormat="1" applyFont="1" applyFill="1" applyBorder="1" applyAlignment="1" applyProtection="1">
      <alignment horizontal="right" vertical="center"/>
      <protection locked="0"/>
    </xf>
    <xf numFmtId="184" fontId="2" fillId="3" borderId="31" xfId="0" applyNumberFormat="1" applyFont="1" applyFill="1" applyBorder="1" applyAlignment="1" applyProtection="1">
      <alignment horizontal="right" vertical="center"/>
      <protection hidden="1"/>
    </xf>
    <xf numFmtId="184" fontId="2" fillId="3" borderId="28" xfId="0" applyNumberFormat="1" applyFont="1" applyFill="1" applyBorder="1" applyAlignment="1" applyProtection="1">
      <alignment horizontal="right" vertical="center"/>
      <protection hidden="1"/>
    </xf>
    <xf numFmtId="184" fontId="2" fillId="3" borderId="30" xfId="0" applyNumberFormat="1" applyFont="1" applyFill="1" applyBorder="1" applyAlignment="1" applyProtection="1">
      <alignment horizontal="right" vertical="center"/>
      <protection hidden="1"/>
    </xf>
    <xf numFmtId="184" fontId="2" fillId="3" borderId="32" xfId="0" applyNumberFormat="1" applyFont="1" applyFill="1" applyBorder="1" applyAlignment="1" applyProtection="1">
      <alignment horizontal="right" vertical="center"/>
      <protection hidden="1"/>
    </xf>
    <xf numFmtId="184" fontId="2" fillId="3" borderId="33" xfId="0" applyNumberFormat="1" applyFont="1" applyFill="1" applyBorder="1" applyAlignment="1" applyProtection="1">
      <alignment horizontal="right" vertical="center"/>
      <protection hidden="1"/>
    </xf>
    <xf numFmtId="184" fontId="10" fillId="3" borderId="34" xfId="0" applyNumberFormat="1" applyFont="1" applyFill="1" applyBorder="1" applyAlignment="1" applyProtection="1">
      <alignment vertical="center"/>
      <protection hidden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21</xdr:row>
      <xdr:rowOff>171450</xdr:rowOff>
    </xdr:from>
    <xdr:to>
      <xdr:col>6</xdr:col>
      <xdr:colOff>571500</xdr:colOff>
      <xdr:row>28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733550" y="7115175"/>
          <a:ext cx="3114675" cy="1095375"/>
        </a:xfrm>
        <a:custGeom>
          <a:pathLst>
            <a:path h="115" w="327">
              <a:moveTo>
                <a:pt x="1" y="114"/>
              </a:moveTo>
              <a:lnTo>
                <a:pt x="223" y="0"/>
              </a:lnTo>
              <a:lnTo>
                <a:pt x="327" y="115"/>
              </a:lnTo>
              <a:lnTo>
                <a:pt x="2" y="115"/>
              </a:lnTo>
              <a:lnTo>
                <a:pt x="0" y="11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542925</xdr:colOff>
      <xdr:row>22</xdr:row>
      <xdr:rowOff>19050</xdr:rowOff>
    </xdr:from>
    <xdr:to>
      <xdr:col>5</xdr:col>
      <xdr:colOff>542925</xdr:colOff>
      <xdr:row>27</xdr:row>
      <xdr:rowOff>161925</xdr:rowOff>
    </xdr:to>
    <xdr:sp>
      <xdr:nvSpPr>
        <xdr:cNvPr id="2" name="Line 3"/>
        <xdr:cNvSpPr>
          <a:spLocks/>
        </xdr:cNvSpPr>
      </xdr:nvSpPr>
      <xdr:spPr>
        <a:xfrm>
          <a:off x="3857625" y="7143750"/>
          <a:ext cx="0" cy="10477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showZeros="0" tabSelected="1" workbookViewId="0" topLeftCell="A1">
      <selection activeCell="G6" sqref="G6"/>
    </sheetView>
  </sheetViews>
  <sheetFormatPr defaultColWidth="9.00390625" defaultRowHeight="13.5"/>
  <cols>
    <col min="1" max="1" width="2.25390625" style="0" customWidth="1"/>
    <col min="2" max="2" width="5.75390625" style="0" customWidth="1"/>
    <col min="3" max="3" width="10.25390625" style="0" customWidth="1"/>
    <col min="4" max="7" width="12.625" style="0" customWidth="1"/>
    <col min="8" max="8" width="17.375" style="0" customWidth="1"/>
  </cols>
  <sheetData>
    <row r="1" spans="1:8" ht="14.25">
      <c r="A1" s="1"/>
      <c r="B1" s="1"/>
      <c r="C1" s="2"/>
      <c r="D1" s="3"/>
      <c r="E1" s="4"/>
      <c r="F1" s="1"/>
      <c r="G1" s="1"/>
      <c r="H1" s="1"/>
    </row>
    <row r="2" spans="1:8" ht="30.75" customHeight="1" thickBot="1">
      <c r="A2" s="1"/>
      <c r="B2" s="5" t="s">
        <v>12</v>
      </c>
      <c r="C2" s="5"/>
      <c r="D2" s="5"/>
      <c r="E2" s="5"/>
      <c r="F2" s="5"/>
      <c r="G2" s="5"/>
      <c r="H2" s="5"/>
    </row>
    <row r="3" spans="1:8" ht="15.75" thickBot="1" thickTop="1">
      <c r="A3" s="1"/>
      <c r="B3" s="29" t="s">
        <v>1</v>
      </c>
      <c r="C3" s="30"/>
      <c r="D3" s="41"/>
      <c r="E3" s="42"/>
      <c r="F3" s="42"/>
      <c r="G3" s="42"/>
      <c r="H3" s="43"/>
    </row>
    <row r="4" spans="1:8" ht="14.25">
      <c r="A4" s="1"/>
      <c r="B4" s="31" t="s">
        <v>11</v>
      </c>
      <c r="C4" s="32"/>
      <c r="D4" s="33" t="s">
        <v>13</v>
      </c>
      <c r="E4" s="34"/>
      <c r="F4" s="34"/>
      <c r="G4" s="6" t="s">
        <v>2</v>
      </c>
      <c r="H4" s="7" t="s">
        <v>3</v>
      </c>
    </row>
    <row r="5" spans="1:8" ht="15" thickBot="1">
      <c r="A5" s="1"/>
      <c r="B5" s="35"/>
      <c r="C5" s="36"/>
      <c r="D5" s="37" t="s">
        <v>4</v>
      </c>
      <c r="E5" s="37" t="s">
        <v>5</v>
      </c>
      <c r="F5" s="38" t="s">
        <v>6</v>
      </c>
      <c r="G5" s="39"/>
      <c r="H5" s="40"/>
    </row>
    <row r="6" spans="1:8" ht="28.5" customHeight="1" thickTop="1">
      <c r="A6" s="8" t="s">
        <v>7</v>
      </c>
      <c r="B6" s="9">
        <v>1</v>
      </c>
      <c r="C6" s="44" t="s">
        <v>14</v>
      </c>
      <c r="D6" s="49"/>
      <c r="E6" s="50"/>
      <c r="F6" s="50"/>
      <c r="G6" s="56">
        <f>SUM(D6:F6)/2</f>
        <v>0</v>
      </c>
      <c r="H6" s="55">
        <f>SQRT(G6*(G6-D6)*(G6-E6)*(G6-F6))</f>
        <v>0</v>
      </c>
    </row>
    <row r="7" spans="1:8" ht="28.5" customHeight="1">
      <c r="A7" s="8" t="s">
        <v>7</v>
      </c>
      <c r="B7" s="10">
        <v>2</v>
      </c>
      <c r="C7" s="45"/>
      <c r="D7" s="51"/>
      <c r="E7" s="52"/>
      <c r="F7" s="52"/>
      <c r="G7" s="56">
        <f>SUM(D7:F7)/2</f>
        <v>0</v>
      </c>
      <c r="H7" s="55">
        <f>SQRT(G7*(G7-D7)*(G7-E7)*(G7-F7))</f>
        <v>0</v>
      </c>
    </row>
    <row r="8" spans="1:8" ht="28.5" customHeight="1">
      <c r="A8" s="8" t="s">
        <v>7</v>
      </c>
      <c r="B8" s="10">
        <v>3</v>
      </c>
      <c r="C8" s="45"/>
      <c r="D8" s="51"/>
      <c r="E8" s="52"/>
      <c r="F8" s="52"/>
      <c r="G8" s="56">
        <f>SUM(D8:F8)/2</f>
        <v>0</v>
      </c>
      <c r="H8" s="55">
        <f>SQRT(G8*(G8-D8)*(G8-E8)*(G8-F8))</f>
        <v>0</v>
      </c>
    </row>
    <row r="9" spans="1:8" ht="28.5" customHeight="1">
      <c r="A9" s="8" t="s">
        <v>7</v>
      </c>
      <c r="B9" s="10">
        <v>4</v>
      </c>
      <c r="C9" s="45"/>
      <c r="D9" s="51"/>
      <c r="E9" s="52"/>
      <c r="F9" s="52"/>
      <c r="G9" s="56">
        <f>SUM(D9:F9)/2</f>
        <v>0</v>
      </c>
      <c r="H9" s="55">
        <f>SQRT(G9*(G9-D9)*(G9-E9)*(G9-F9))</f>
        <v>0</v>
      </c>
    </row>
    <row r="10" spans="1:8" ht="28.5" customHeight="1">
      <c r="A10" s="8" t="s">
        <v>7</v>
      </c>
      <c r="B10" s="11">
        <v>5</v>
      </c>
      <c r="C10" s="46"/>
      <c r="D10" s="53"/>
      <c r="E10" s="54"/>
      <c r="F10" s="54"/>
      <c r="G10" s="57">
        <f>SUM(D10:F10)/2</f>
        <v>0</v>
      </c>
      <c r="H10" s="58">
        <f>SQRT(G10*(G10-D10)*(G10-E10)*(G10-F10))</f>
        <v>0</v>
      </c>
    </row>
    <row r="11" spans="1:8" ht="28.5" customHeight="1">
      <c r="A11" s="8" t="s">
        <v>7</v>
      </c>
      <c r="B11" s="9">
        <v>6</v>
      </c>
      <c r="C11" s="44"/>
      <c r="D11" s="49"/>
      <c r="E11" s="50"/>
      <c r="F11" s="50"/>
      <c r="G11" s="56">
        <f>SUM(D11:F11)/2</f>
        <v>0</v>
      </c>
      <c r="H11" s="55">
        <f>SQRT(G11*(G11-D11)*(G11-E11)*(G11-F11))</f>
        <v>0</v>
      </c>
    </row>
    <row r="12" spans="1:8" ht="28.5" customHeight="1">
      <c r="A12" s="8" t="s">
        <v>7</v>
      </c>
      <c r="B12" s="10">
        <v>7</v>
      </c>
      <c r="C12" s="45"/>
      <c r="D12" s="51"/>
      <c r="E12" s="52"/>
      <c r="F12" s="52"/>
      <c r="G12" s="56">
        <f>SUM(D12:F12)/2</f>
        <v>0</v>
      </c>
      <c r="H12" s="55">
        <f>SQRT(G12*(G12-D12)*(G12-E12)*(G12-F12))</f>
        <v>0</v>
      </c>
    </row>
    <row r="13" spans="1:8" ht="28.5" customHeight="1">
      <c r="A13" s="8" t="s">
        <v>7</v>
      </c>
      <c r="B13" s="10">
        <v>8</v>
      </c>
      <c r="C13" s="45"/>
      <c r="D13" s="51"/>
      <c r="E13" s="52"/>
      <c r="F13" s="52"/>
      <c r="G13" s="56">
        <f>SUM(D13:F13)/2</f>
        <v>0</v>
      </c>
      <c r="H13" s="55">
        <f>SQRT(G13*(G13-D13)*(G13-E13)*(G13-F13))</f>
        <v>0</v>
      </c>
    </row>
    <row r="14" spans="1:8" ht="28.5" customHeight="1">
      <c r="A14" s="8" t="s">
        <v>7</v>
      </c>
      <c r="B14" s="10">
        <v>9</v>
      </c>
      <c r="C14" s="45"/>
      <c r="D14" s="51"/>
      <c r="E14" s="52"/>
      <c r="F14" s="52"/>
      <c r="G14" s="56">
        <f>SUM(D14:F14)/2</f>
        <v>0</v>
      </c>
      <c r="H14" s="55">
        <f>SQRT(G14*(G14-D14)*(G14-E14)*(G14-F14))</f>
        <v>0</v>
      </c>
    </row>
    <row r="15" spans="1:8" ht="28.5" customHeight="1">
      <c r="A15" s="8" t="s">
        <v>7</v>
      </c>
      <c r="B15" s="11">
        <v>10</v>
      </c>
      <c r="C15" s="46"/>
      <c r="D15" s="53"/>
      <c r="E15" s="54"/>
      <c r="F15" s="54"/>
      <c r="G15" s="57">
        <f>SUM(D15:F15)/2</f>
        <v>0</v>
      </c>
      <c r="H15" s="58">
        <f>SQRT(G15*(G15-D15)*(G15-E15)*(G15-F15))</f>
        <v>0</v>
      </c>
    </row>
    <row r="16" spans="1:8" ht="28.5" customHeight="1">
      <c r="A16" s="8" t="s">
        <v>7</v>
      </c>
      <c r="B16" s="9">
        <v>11</v>
      </c>
      <c r="C16" s="44"/>
      <c r="D16" s="49"/>
      <c r="E16" s="50"/>
      <c r="F16" s="50"/>
      <c r="G16" s="56">
        <f>SUM(D16:F16)/2</f>
        <v>0</v>
      </c>
      <c r="H16" s="55">
        <f>SQRT(G16*(G16-D16)*(G16-E16)*(G16-F16))</f>
        <v>0</v>
      </c>
    </row>
    <row r="17" spans="1:8" ht="28.5" customHeight="1">
      <c r="A17" s="8" t="s">
        <v>7</v>
      </c>
      <c r="B17" s="10">
        <v>12</v>
      </c>
      <c r="C17" s="45"/>
      <c r="D17" s="51"/>
      <c r="E17" s="52"/>
      <c r="F17" s="52"/>
      <c r="G17" s="56">
        <f>SUM(D17:F17)/2</f>
        <v>0</v>
      </c>
      <c r="H17" s="55">
        <f>SQRT(G17*(G17-D17)*(G17-E17)*(G17-F17))</f>
        <v>0</v>
      </c>
    </row>
    <row r="18" spans="1:8" ht="28.5" customHeight="1">
      <c r="A18" s="8" t="s">
        <v>7</v>
      </c>
      <c r="B18" s="10">
        <v>13</v>
      </c>
      <c r="C18" s="45"/>
      <c r="D18" s="51"/>
      <c r="E18" s="52"/>
      <c r="F18" s="52"/>
      <c r="G18" s="56">
        <f>SUM(D18:F18)/2</f>
        <v>0</v>
      </c>
      <c r="H18" s="55">
        <f>SQRT(G18*(G18-D18)*(G18-E18)*(G18-F18))</f>
        <v>0</v>
      </c>
    </row>
    <row r="19" spans="1:8" ht="28.5" customHeight="1">
      <c r="A19" s="8" t="s">
        <v>7</v>
      </c>
      <c r="B19" s="10">
        <v>14</v>
      </c>
      <c r="C19" s="45"/>
      <c r="D19" s="51"/>
      <c r="E19" s="52"/>
      <c r="F19" s="52"/>
      <c r="G19" s="56">
        <f>SUM(D19:F19)/2</f>
        <v>0</v>
      </c>
      <c r="H19" s="55">
        <f>SQRT(G19*(G19-D19)*(G19-E19)*(G19-F19))</f>
        <v>0</v>
      </c>
    </row>
    <row r="20" spans="1:8" ht="28.5" customHeight="1" thickBot="1">
      <c r="A20" s="8" t="s">
        <v>7</v>
      </c>
      <c r="B20" s="11">
        <v>15</v>
      </c>
      <c r="C20" s="46"/>
      <c r="D20" s="53"/>
      <c r="E20" s="54"/>
      <c r="F20" s="54"/>
      <c r="G20" s="57">
        <f>SUM(D20:F20)/2</f>
        <v>0</v>
      </c>
      <c r="H20" s="59">
        <f>SQRT(G20*(G20-D20)*(G20-E20)*(G20-F20))</f>
        <v>0</v>
      </c>
    </row>
    <row r="21" spans="1:8" ht="29.25" customHeight="1" thickBot="1">
      <c r="A21" s="8" t="s">
        <v>7</v>
      </c>
      <c r="B21" s="12"/>
      <c r="C21" s="13"/>
      <c r="D21" s="14"/>
      <c r="E21" s="14"/>
      <c r="F21" s="15"/>
      <c r="G21" s="16" t="s">
        <v>0</v>
      </c>
      <c r="H21" s="60">
        <f>SUM(H6:H20)</f>
        <v>0</v>
      </c>
    </row>
    <row r="22" spans="1:8" ht="14.25">
      <c r="A22" s="8"/>
      <c r="B22" s="17"/>
      <c r="C22" s="18"/>
      <c r="D22" s="19"/>
      <c r="E22" s="19"/>
      <c r="F22" s="20"/>
      <c r="G22" s="21"/>
      <c r="H22" s="22"/>
    </row>
    <row r="23" spans="1:8" ht="14.25">
      <c r="A23" s="8" t="s">
        <v>7</v>
      </c>
      <c r="B23" s="17"/>
      <c r="C23" s="18"/>
      <c r="D23" s="19"/>
      <c r="E23" s="19"/>
      <c r="F23" s="20"/>
      <c r="G23" s="21"/>
      <c r="H23" s="22"/>
    </row>
    <row r="24" spans="1:8" ht="14.25">
      <c r="A24" s="8" t="s">
        <v>7</v>
      </c>
      <c r="B24" s="17"/>
      <c r="C24" s="18"/>
      <c r="D24" s="19"/>
      <c r="E24" s="19"/>
      <c r="F24" s="20"/>
      <c r="G24" s="21"/>
      <c r="H24" s="22"/>
    </row>
    <row r="25" spans="1:8" ht="14.25">
      <c r="A25" s="8" t="s">
        <v>7</v>
      </c>
      <c r="B25" s="17"/>
      <c r="C25" s="18"/>
      <c r="D25" s="19"/>
      <c r="E25" s="48" t="s">
        <v>8</v>
      </c>
      <c r="F25" s="20"/>
      <c r="G25" s="21" t="s">
        <v>9</v>
      </c>
      <c r="H25" s="22"/>
    </row>
    <row r="26" spans="1:8" ht="14.25">
      <c r="A26" s="8" t="s">
        <v>7</v>
      </c>
      <c r="B26" s="17"/>
      <c r="C26" s="18"/>
      <c r="D26" s="19"/>
      <c r="E26" s="19"/>
      <c r="F26" s="47" t="s">
        <v>10</v>
      </c>
      <c r="G26" s="21"/>
      <c r="H26" s="22"/>
    </row>
    <row r="27" spans="1:8" ht="14.25">
      <c r="A27" s="8" t="s">
        <v>7</v>
      </c>
      <c r="B27" s="17"/>
      <c r="C27" s="18"/>
      <c r="D27" s="19"/>
      <c r="E27" s="19"/>
      <c r="F27" s="20"/>
      <c r="G27" s="21"/>
      <c r="H27" s="22"/>
    </row>
    <row r="28" spans="1:8" ht="14.25">
      <c r="A28" s="8" t="s">
        <v>7</v>
      </c>
      <c r="B28" s="17"/>
      <c r="C28" s="18"/>
      <c r="D28" s="19"/>
      <c r="E28" s="19"/>
      <c r="F28" s="20"/>
      <c r="G28" s="21"/>
      <c r="H28" s="22"/>
    </row>
    <row r="29" spans="1:8" ht="14.25">
      <c r="A29" s="8" t="s">
        <v>7</v>
      </c>
      <c r="B29" s="17"/>
      <c r="C29" s="18"/>
      <c r="D29" s="19"/>
      <c r="E29" s="19"/>
      <c r="F29" s="20" t="s">
        <v>4</v>
      </c>
      <c r="G29" s="21"/>
      <c r="H29" s="22"/>
    </row>
    <row r="30" spans="1:8" ht="15" thickBot="1">
      <c r="A30" s="8" t="s">
        <v>7</v>
      </c>
      <c r="B30" s="23"/>
      <c r="C30" s="24"/>
      <c r="D30" s="25"/>
      <c r="E30" s="25"/>
      <c r="F30" s="26"/>
      <c r="G30" s="27"/>
      <c r="H30" s="28"/>
    </row>
    <row r="31" ht="14.25" thickTop="1"/>
  </sheetData>
  <sheetProtection password="E6DE" sheet="1" objects="1" scenarios="1"/>
  <mergeCells count="7">
    <mergeCell ref="B3:C3"/>
    <mergeCell ref="D3:H3"/>
    <mergeCell ref="B4:C5"/>
    <mergeCell ref="D4:F4"/>
    <mergeCell ref="G4:G5"/>
    <mergeCell ref="H4:H5"/>
    <mergeCell ref="B2:H2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栃木県北アスコン㈱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com@tz</dc:creator>
  <cp:keywords/>
  <dc:description/>
  <cp:lastModifiedBy>com@tz</cp:lastModifiedBy>
  <cp:lastPrinted>2012-11-15T06:18:08Z</cp:lastPrinted>
  <dcterms:created xsi:type="dcterms:W3CDTF">2012-11-13T00:59:37Z</dcterms:created>
  <dcterms:modified xsi:type="dcterms:W3CDTF">2012-11-15T06:18:30Z</dcterms:modified>
  <cp:category/>
  <cp:version/>
  <cp:contentType/>
  <cp:contentStatus/>
</cp:coreProperties>
</file>